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0"/>
  </bookViews>
  <sheets>
    <sheet name="Cash Book 16 17" sheetId="1" r:id="rId1"/>
    <sheet name="Bank Reconciliation 16 17" sheetId="2" r:id="rId2"/>
    <sheet name="Cheques for Agreement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<sst xmlns="http://schemas.openxmlformats.org/spreadsheetml/2006/main" count="38" uniqueCount="38">
  <si>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</t>
  </si>
  <si>
    <t>Cash Book</t>
  </si>
  <si>
    <t>Balance b/f current</t>
  </si>
  <si>
    <t>Add Receipts</t>
  </si>
  <si>
    <t>Less Payments</t>
  </si>
  <si>
    <t>Balance c/f</t>
  </si>
  <si>
    <t>Bank Reconciliation</t>
  </si>
  <si>
    <t>Current a/c</t>
  </si>
  <si>
    <t>Deposit a/c</t>
  </si>
  <si>
    <t>Description</t>
  </si>
  <si>
    <t>Chq. No.</t>
  </si>
  <si>
    <t xml:space="preserve">Amount </t>
  </si>
  <si>
    <t>£</t>
  </si>
  <si>
    <t>Total:</t>
  </si>
  <si>
    <t>Balance @ 31/03/16</t>
  </si>
  <si>
    <t>000611</t>
  </si>
  <si>
    <t>Financial Year 16 17</t>
  </si>
  <si>
    <t>Attachment 1. Minute Ref.16/80b</t>
  </si>
  <si>
    <t>Marton Parish Council Cheques for approval 04/07/16</t>
  </si>
  <si>
    <t>D Malley PAYE Payroll 1st Half</t>
  </si>
  <si>
    <t>000628</t>
  </si>
  <si>
    <t>HMRC Paye for Clerks Salary M4 M5 M6</t>
  </si>
  <si>
    <t>000629</t>
  </si>
  <si>
    <t>C Clowes Salary and Allowance 16/17 M6</t>
  </si>
  <si>
    <t>000630</t>
  </si>
  <si>
    <t>C Clowes Salary and Allowance 16/17 M7</t>
  </si>
  <si>
    <t>000631</t>
  </si>
  <si>
    <t>C Clowes Salary and Allowance 16/17 M8</t>
  </si>
  <si>
    <t>000632</t>
  </si>
  <si>
    <t>Marton Parish Council Bank Reconciliation 2016 17</t>
  </si>
  <si>
    <t>Balance @ 30/08/16</t>
  </si>
  <si>
    <t>Add Precept 2nd Instalment</t>
  </si>
  <si>
    <t>Less Unpresented Cheques:</t>
  </si>
  <si>
    <t>000624</t>
  </si>
  <si>
    <t>000625</t>
  </si>
  <si>
    <t>000626</t>
  </si>
  <si>
    <t>000627</t>
  </si>
  <si>
    <t>Balance @ 12/9/16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</si>
</sst>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14" fontId="0" fillId="0" borderId="13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1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0" xfId="0" applyFont="1" applyAlignment="1">
      <alignment/>
    </xf>
    <xf numFmtId="14" fontId="2" fillId="0" borderId="11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0" fillId="0" borderId="18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0" fontId="40" fillId="0" borderId="0" xfId="0" applyFont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4115F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9.8515625" style="0" customWidth="1"/>
    <col min="2" max="2" width="38.57421875" style="0" customWidth="1"/>
    <col min="4" max="4" width="11.140625" style="0" customWidth="1"/>
    <col min="5" max="5" width="11.00390625" style="0" customWidth="1"/>
    <col min="7" max="7" width="11.57421875" style="0" customWidth="1"/>
  </cols>
  <sheetData>
    <row r="1" ht="12.75">
      <c r="A1" s="1"/>
    </row>
    <row r="2" ht="13.5" thickBot="1"/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9"/>
      <c r="B4" s="3"/>
      <c r="C4" s="4"/>
      <c r="D4" s="4"/>
      <c r="E4" s="4"/>
      <c r="F4" s="4"/>
      <c r="G4" s="4"/>
      <c r="H4" s="5"/>
      <c r="I4" s="5"/>
      <c r="J4" s="18"/>
    </row>
    <row r="5" spans="1:10" ht="12.75">
      <c r="A5" s="40"/>
      <c r="B5" s="9"/>
      <c r="C5" s="9"/>
      <c r="D5" s="9"/>
      <c r="E5" s="9"/>
      <c r="F5" s="9"/>
      <c r="G5" s="19"/>
      <c r="H5" s="10"/>
      <c r="I5" s="10"/>
      <c r="J5" s="10"/>
    </row>
    <row r="6" spans="1:10" ht="12.75">
      <c r="A6" s="41"/>
      <c r="B6" s="6"/>
      <c r="C6" s="6"/>
      <c r="D6" s="6"/>
      <c r="E6" s="6"/>
      <c r="F6" s="6"/>
      <c r="G6" s="7"/>
      <c r="H6" s="8"/>
      <c r="I6" s="8"/>
      <c r="J6" s="8"/>
    </row>
    <row r="7" spans="1:10" ht="12.75">
      <c r="A7" s="34"/>
      <c r="B7" s="21"/>
      <c r="C7" s="9"/>
      <c r="D7" s="9"/>
      <c r="E7" s="9"/>
      <c r="F7" s="9"/>
      <c r="G7" s="36"/>
      <c r="H7" s="42"/>
      <c r="I7" s="10"/>
      <c r="J7" s="10"/>
    </row>
    <row r="8" spans="1:10" ht="12.75">
      <c r="A8" s="23"/>
      <c r="B8" s="43"/>
      <c r="C8" s="9"/>
      <c r="D8" s="9"/>
      <c r="E8" s="9"/>
      <c r="F8" s="9"/>
      <c r="G8" s="36"/>
      <c r="H8" s="25"/>
      <c r="I8" s="10"/>
      <c r="J8" s="10"/>
    </row>
    <row r="9" spans="1:10" ht="12.75">
      <c r="A9" s="22"/>
      <c r="B9" s="21"/>
      <c r="C9" s="8"/>
      <c r="D9" s="11"/>
      <c r="E9" s="6"/>
      <c r="F9" s="20"/>
      <c r="G9" s="35"/>
      <c r="H9" s="37"/>
      <c r="I9" s="44"/>
      <c r="J9" s="45"/>
    </row>
    <row r="10" spans="1:10" ht="12.75">
      <c r="A10" s="23"/>
      <c r="B10" s="21"/>
      <c r="C10" s="6"/>
      <c r="D10" s="6"/>
      <c r="E10" s="6"/>
      <c r="F10" s="6"/>
      <c r="G10" s="35"/>
      <c r="H10" s="24"/>
      <c r="I10" s="6"/>
      <c r="J10" s="8"/>
    </row>
    <row r="11" spans="1:10" ht="12.75">
      <c r="A11" s="23"/>
      <c r="B11" s="21"/>
      <c r="C11" s="6"/>
      <c r="D11" s="6"/>
      <c r="E11" s="6"/>
      <c r="F11" s="6"/>
      <c r="G11" s="35"/>
      <c r="H11" s="24"/>
      <c r="I11" s="6"/>
      <c r="J11" s="8"/>
    </row>
    <row r="12" spans="1:10" ht="12.75">
      <c r="A12" s="23"/>
      <c r="B12" s="21"/>
      <c r="C12" s="6"/>
      <c r="D12" s="6"/>
      <c r="E12" s="6"/>
      <c r="F12" s="6"/>
      <c r="G12" s="35"/>
      <c r="H12" s="24"/>
      <c r="I12" s="6"/>
      <c r="J12" s="8"/>
    </row>
    <row r="13" spans="1:10" ht="12.75">
      <c r="A13" s="23"/>
      <c r="B13" s="21"/>
      <c r="C13" s="6"/>
      <c r="D13" s="6"/>
      <c r="E13" s="6"/>
      <c r="F13" s="6"/>
      <c r="G13" s="35"/>
      <c r="H13" s="24"/>
      <c r="I13" s="6"/>
      <c r="J13" s="8"/>
    </row>
    <row r="14" spans="1:10" ht="12.75">
      <c r="A14" s="23"/>
      <c r="B14" s="21"/>
      <c r="C14" s="6"/>
      <c r="D14" s="6"/>
      <c r="E14" s="6"/>
      <c r="F14" s="6"/>
      <c r="G14" s="35"/>
      <c r="H14" s="24"/>
      <c r="I14" s="6"/>
      <c r="J14" s="8"/>
    </row>
    <row r="15" spans="1:10" ht="12.75">
      <c r="A15" s="23"/>
      <c r="B15" s="21"/>
      <c r="C15" s="6"/>
      <c r="D15" s="6"/>
      <c r="E15" s="6"/>
      <c r="F15" s="6"/>
      <c r="G15" s="35"/>
      <c r="H15" s="24"/>
      <c r="I15" s="6"/>
      <c r="J15" s="8"/>
    </row>
    <row r="16" spans="1:10" ht="12.75">
      <c r="A16" s="23"/>
      <c r="B16" s="21"/>
      <c r="C16" s="6"/>
      <c r="D16" s="6"/>
      <c r="E16" s="6"/>
      <c r="F16" s="6"/>
      <c r="G16" s="35"/>
      <c r="H16" s="24"/>
      <c r="I16" s="6"/>
      <c r="J16" s="8"/>
    </row>
    <row r="17" spans="1:10" ht="12.75">
      <c r="A17" s="23"/>
      <c r="B17" s="21"/>
      <c r="C17" s="6"/>
      <c r="D17" s="6"/>
      <c r="E17" s="6"/>
      <c r="F17" s="6"/>
      <c r="G17" s="35"/>
      <c r="H17" s="24"/>
      <c r="I17" s="6"/>
      <c r="J17" s="8"/>
    </row>
    <row r="18" spans="1:10" ht="13.5" thickBot="1">
      <c r="A18" s="23"/>
      <c r="B18" s="21"/>
      <c r="C18" s="6"/>
      <c r="D18" s="6"/>
      <c r="E18" s="6"/>
      <c r="F18" s="6"/>
      <c r="G18" s="35"/>
      <c r="H18" s="25"/>
      <c r="I18" s="9"/>
      <c r="J18" s="10"/>
    </row>
    <row r="19" spans="8:10" ht="15.75" thickBot="1">
      <c r="H19" s="46"/>
      <c r="I19" s="46"/>
      <c r="J19" s="46"/>
    </row>
  </sheetData>
  <sheetProtection/>
  <printOptions/>
  <pageMargins left="0.75" right="0.75" top="0.2" bottom="0.16" header="0.5" footer="0.5"/>
  <pageSetup orientation="landscape" paperSize="9" r:id="rId3"/>
  <legacyDrawing r:id="rId2"/>
  <oleObjects>
    <oleObject progId="Excel.Sheet.12" shapeId="2665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1.421875" style="0" customWidth="1"/>
    <col min="3" max="3" width="20.28125" style="0" customWidth="1"/>
    <col min="4" max="4" width="11.00390625" style="0" customWidth="1"/>
  </cols>
  <sheetData>
    <row r="1" ht="15">
      <c r="A1" s="57" t="s">
        <v>29</v>
      </c>
    </row>
    <row r="2" ht="15.75" thickBot="1">
      <c r="A2" s="57"/>
    </row>
    <row r="3" spans="1:2" ht="13.5" thickBot="1">
      <c r="A3" s="13" t="s">
        <v>1</v>
      </c>
      <c r="B3" s="14"/>
    </row>
    <row r="4" spans="1:2" ht="12.75">
      <c r="A4" s="6" t="s">
        <v>2</v>
      </c>
      <c r="B4" s="6">
        <v>2119.91</v>
      </c>
    </row>
    <row r="5" spans="1:2" ht="12.75">
      <c r="A5" s="6" t="s">
        <v>3</v>
      </c>
      <c r="B5" s="8">
        <v>4333.93</v>
      </c>
    </row>
    <row r="6" spans="1:2" ht="12.75">
      <c r="A6" s="6" t="s">
        <v>4</v>
      </c>
      <c r="B6" s="6">
        <v>3097.59</v>
      </c>
    </row>
    <row r="7" spans="1:2" ht="12.75">
      <c r="A7" s="3" t="s">
        <v>5</v>
      </c>
      <c r="B7" s="18">
        <f>B4+B5-B6</f>
        <v>3356.25</v>
      </c>
    </row>
    <row r="8" ht="13.5" thickBot="1"/>
    <row r="9" spans="1:2" ht="13.5" thickBot="1">
      <c r="A9" s="15" t="s">
        <v>6</v>
      </c>
      <c r="B9" s="16"/>
    </row>
    <row r="10" spans="1:3" ht="12.75">
      <c r="A10" s="4" t="s">
        <v>7</v>
      </c>
      <c r="B10" s="5">
        <v>5</v>
      </c>
      <c r="C10" s="38" t="s">
        <v>30</v>
      </c>
    </row>
    <row r="11" spans="1:3" ht="12.75">
      <c r="A11" s="6" t="s">
        <v>8</v>
      </c>
      <c r="B11" s="6">
        <v>2293.35</v>
      </c>
      <c r="C11" s="38" t="s">
        <v>14</v>
      </c>
    </row>
    <row r="12" spans="1:3" ht="12.75">
      <c r="A12" s="6" t="s">
        <v>31</v>
      </c>
      <c r="B12" s="8">
        <v>1550</v>
      </c>
      <c r="C12" s="38"/>
    </row>
    <row r="13" spans="1:3" ht="12.75">
      <c r="A13" s="6" t="s">
        <v>32</v>
      </c>
      <c r="B13" s="8"/>
      <c r="C13" s="38"/>
    </row>
    <row r="14" spans="1:3" ht="12.75">
      <c r="A14" s="58" t="s">
        <v>15</v>
      </c>
      <c r="B14" s="8">
        <v>20</v>
      </c>
      <c r="C14" s="38"/>
    </row>
    <row r="15" spans="1:3" ht="12.75">
      <c r="A15" s="59" t="s">
        <v>33</v>
      </c>
      <c r="B15" s="8">
        <v>70</v>
      </c>
      <c r="C15" s="38"/>
    </row>
    <row r="16" spans="1:3" ht="12.75">
      <c r="A16" s="59" t="s">
        <v>34</v>
      </c>
      <c r="B16" s="8">
        <v>132</v>
      </c>
      <c r="C16" s="38"/>
    </row>
    <row r="17" spans="1:3" ht="12.75">
      <c r="A17" s="59" t="s">
        <v>35</v>
      </c>
      <c r="B17" s="8">
        <v>125.65</v>
      </c>
      <c r="C17" s="38"/>
    </row>
    <row r="18" spans="1:2" ht="13.5" thickBot="1">
      <c r="A18" s="60" t="s">
        <v>36</v>
      </c>
      <c r="B18" s="61">
        <v>144.45</v>
      </c>
    </row>
    <row r="19" spans="1:2" ht="15.75" thickBot="1">
      <c r="A19" s="62" t="s">
        <v>37</v>
      </c>
      <c r="B19" s="46">
        <f>B10+B11+B12-B14-B15-B16-B17-B18</f>
        <v>3356.25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115" zoomScaleNormal="115" zoomScalePageLayoutView="0" workbookViewId="0" topLeftCell="A7">
      <selection activeCell="G16" sqref="G16"/>
    </sheetView>
  </sheetViews>
  <sheetFormatPr defaultColWidth="9.140625" defaultRowHeight="12.75"/>
  <cols>
    <col min="1" max="1" width="10.8515625" style="0" customWidth="1"/>
    <col min="2" max="2" width="42.00390625" style="0" customWidth="1"/>
  </cols>
  <sheetData>
    <row r="1" ht="12.75">
      <c r="A1" s="26" t="s">
        <v>17</v>
      </c>
    </row>
    <row r="3" spans="1:4" ht="12.75">
      <c r="A3" s="1" t="s">
        <v>18</v>
      </c>
      <c r="B3" s="27"/>
      <c r="C3" s="51"/>
      <c r="D3" s="51"/>
    </row>
    <row r="4" spans="3:4" ht="12.75">
      <c r="C4" s="52"/>
      <c r="D4" s="53"/>
    </row>
    <row r="5" spans="1:4" ht="13.5" thickBot="1">
      <c r="A5" s="26" t="s">
        <v>16</v>
      </c>
      <c r="C5" s="47"/>
      <c r="D5" s="48"/>
    </row>
    <row r="6" spans="1:4" ht="13.5" thickBot="1">
      <c r="A6" s="2" t="s">
        <v>0</v>
      </c>
      <c r="B6" s="28" t="s">
        <v>9</v>
      </c>
      <c r="C6" s="28" t="s">
        <v>10</v>
      </c>
      <c r="D6" s="28" t="s">
        <v>11</v>
      </c>
    </row>
    <row r="7" spans="1:4" ht="12.75">
      <c r="A7" s="29"/>
      <c r="B7" s="29"/>
      <c r="C7" s="29"/>
      <c r="D7" s="30" t="s">
        <v>12</v>
      </c>
    </row>
    <row r="8" spans="1:4" ht="12.75">
      <c r="A8" s="54">
        <v>42625</v>
      </c>
      <c r="B8" s="29" t="s">
        <v>19</v>
      </c>
      <c r="C8" s="55" t="s">
        <v>20</v>
      </c>
      <c r="D8" s="56">
        <v>29</v>
      </c>
    </row>
    <row r="9" spans="1:4" ht="12.75">
      <c r="A9" s="49">
        <v>42629</v>
      </c>
      <c r="B9" s="21" t="s">
        <v>21</v>
      </c>
      <c r="C9" s="36" t="s">
        <v>22</v>
      </c>
      <c r="D9" s="42">
        <v>95.8</v>
      </c>
    </row>
    <row r="10" spans="1:4" ht="12.75">
      <c r="A10" s="49">
        <v>42555</v>
      </c>
      <c r="B10" s="21" t="s">
        <v>23</v>
      </c>
      <c r="C10" s="36" t="s">
        <v>24</v>
      </c>
      <c r="D10" s="42">
        <v>144.25</v>
      </c>
    </row>
    <row r="11" spans="1:4" ht="12.75">
      <c r="A11" s="23">
        <v>42567</v>
      </c>
      <c r="B11" s="21" t="s">
        <v>25</v>
      </c>
      <c r="C11" s="36" t="s">
        <v>26</v>
      </c>
      <c r="D11" s="25">
        <v>144.25</v>
      </c>
    </row>
    <row r="12" spans="1:4" ht="12.75">
      <c r="A12" s="22">
        <v>42598</v>
      </c>
      <c r="B12" s="21" t="s">
        <v>27</v>
      </c>
      <c r="C12" s="35" t="s">
        <v>28</v>
      </c>
      <c r="D12" s="37">
        <v>144.25</v>
      </c>
    </row>
    <row r="13" spans="1:4" ht="13.5" thickBot="1">
      <c r="A13" s="23"/>
      <c r="B13" s="31"/>
      <c r="C13" s="35"/>
      <c r="D13" s="24"/>
    </row>
    <row r="14" spans="1:4" ht="13.5" thickBot="1">
      <c r="A14" s="32"/>
      <c r="B14" s="17"/>
      <c r="C14" s="33" t="s">
        <v>13</v>
      </c>
      <c r="D14" s="12">
        <f>SUM(D8:D12)</f>
        <v>557.55</v>
      </c>
    </row>
    <row r="32" ht="12.75">
      <c r="A32" s="5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Chorley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Lucy Nixon</cp:lastModifiedBy>
  <cp:lastPrinted>2015-12-06T23:34:40Z</cp:lastPrinted>
  <dcterms:created xsi:type="dcterms:W3CDTF">2014-07-06T13:30:06Z</dcterms:created>
  <dcterms:modified xsi:type="dcterms:W3CDTF">2017-07-04T10:00:07Z</dcterms:modified>
  <cp:category/>
  <cp:version/>
  <cp:contentType/>
  <cp:contentStatus/>
</cp:coreProperties>
</file>